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wakimura\Desktop\"/>
    </mc:Choice>
  </mc:AlternateContent>
  <xr:revisionPtr revIDLastSave="0" documentId="13_ncr:1_{142687F0-C132-4BB0-97AD-9A9AEC874BC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1" l="1"/>
  <c r="F14" i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G23" i="1" s="1"/>
  <c r="F24" i="1"/>
  <c r="G24" i="1" s="1"/>
  <c r="F13" i="1"/>
  <c r="G13" i="1" s="1"/>
  <c r="E25" i="1"/>
  <c r="D25" i="1"/>
  <c r="B4" i="1"/>
  <c r="G25" i="1" l="1"/>
</calcChain>
</file>

<file path=xl/sharedStrings.xml><?xml version="1.0" encoding="utf-8"?>
<sst xmlns="http://schemas.openxmlformats.org/spreadsheetml/2006/main" count="59" uniqueCount="50">
  <si>
    <t>Leeward Community College</t>
  </si>
  <si>
    <t>Personnel Action Form (PAF) for Lecturers</t>
  </si>
  <si>
    <t>Date:</t>
  </si>
  <si>
    <t>Division:</t>
  </si>
  <si>
    <t>UH ID No.:</t>
  </si>
  <si>
    <t>Rank:</t>
  </si>
  <si>
    <t>Leeward Payroll Warrant Distribution Codes</t>
  </si>
  <si>
    <t>Warrant Distribution Codes</t>
  </si>
  <si>
    <t>Department/Division</t>
  </si>
  <si>
    <t>ARTS &amp; HUMANITIES</t>
  </si>
  <si>
    <t>LANGUAGE ARTS</t>
  </si>
  <si>
    <t>MATH &amp; SCIENCE</t>
  </si>
  <si>
    <t>SOCIAL SCIENCE</t>
  </si>
  <si>
    <t>OCEWD</t>
  </si>
  <si>
    <t>PROFESSIONAL ARTS &amp; TECHNOLOGY</t>
  </si>
  <si>
    <t>Revisions:</t>
  </si>
  <si>
    <t>LA</t>
  </si>
  <si>
    <t>LB</t>
  </si>
  <si>
    <t>LC</t>
  </si>
  <si>
    <t>Course</t>
  </si>
  <si>
    <t>Class Code</t>
  </si>
  <si>
    <t>Account Code(s)</t>
  </si>
  <si>
    <t>Credits</t>
  </si>
  <si>
    <t>TE</t>
  </si>
  <si>
    <t>Rate</t>
  </si>
  <si>
    <t>Amount</t>
  </si>
  <si>
    <t>Start Date</t>
  </si>
  <si>
    <t>End Date</t>
  </si>
  <si>
    <t>Lecturer Total</t>
  </si>
  <si>
    <t>Replacement for:</t>
  </si>
  <si>
    <t>Name of Faculty</t>
  </si>
  <si>
    <t>Date</t>
  </si>
  <si>
    <t>If this is a revision, check here</t>
  </si>
  <si>
    <t>Revision #</t>
  </si>
  <si>
    <t>Indicate reason for correction:</t>
  </si>
  <si>
    <r>
      <t>Warrant Dist.</t>
    </r>
    <r>
      <rPr>
        <b/>
        <sz val="11"/>
        <color theme="1"/>
        <rFont val="Arial"/>
        <family val="2"/>
      </rPr>
      <t>:</t>
    </r>
  </si>
  <si>
    <r>
      <t>Name</t>
    </r>
    <r>
      <rPr>
        <b/>
        <sz val="6"/>
        <color theme="1"/>
        <rFont val="Arial"/>
        <family val="2"/>
      </rPr>
      <t>(Last, First)</t>
    </r>
    <r>
      <rPr>
        <b/>
        <sz val="11"/>
        <color theme="1"/>
        <rFont val="Arial"/>
        <family val="2"/>
      </rPr>
      <t>:</t>
    </r>
  </si>
  <si>
    <t>Indicate any change(s) in course assignments:</t>
  </si>
  <si>
    <t>Recommended / Not Recommended:</t>
  </si>
  <si>
    <t>Funds are available to support this request:</t>
  </si>
  <si>
    <t>APPROVED / NOT APPROVED:</t>
  </si>
  <si>
    <t>Division Chairperson</t>
  </si>
  <si>
    <t>Dean</t>
  </si>
  <si>
    <t>Business Office</t>
  </si>
  <si>
    <t>Vice Chancellor for Academic Affairs</t>
  </si>
  <si>
    <t>Chancellor</t>
  </si>
  <si>
    <t>Human Resources Office</t>
  </si>
  <si>
    <t>Account Supervisor / Principal Investigator</t>
  </si>
  <si>
    <t>STUDENT SERVICES</t>
  </si>
  <si>
    <t>BUSINESS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</si>
</sst>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u/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6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0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6" fontId="1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3" xfId="0" applyFont="1" applyBorder="1"/>
    <xf numFmtId="14" fontId="1" fillId="0" borderId="0" xfId="0" applyNumberFormat="1" applyFont="1" applyAlignment="1">
      <alignment horizontal="left"/>
    </xf>
    <xf numFmtId="0" fontId="7" fillId="0" borderId="0" xfId="0" applyFont="1"/>
    <xf numFmtId="0" fontId="7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3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0" fontId="1" fillId="0" borderId="0" xfId="0" applyFont="1" applyFill="1" applyAlignment="1" applyProtection="1">
      <alignment horizontal="left"/>
      <protection locked="0"/>
    </xf>
    <xf numFmtId="0" fontId="1" fillId="0" borderId="0" xfId="0" applyFont="1" applyFill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14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9" fillId="0" borderId="0" xfId="0" applyFont="1"/>
    <xf numFmtId="0" fontId="9" fillId="0" borderId="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 applyProtection="1">
      <alignment vertical="top" wrapText="1" shrinkToFit="1"/>
      <protection locked="0"/>
    </xf>
    <xf numFmtId="0" fontId="1" fillId="0" borderId="4" xfId="0" applyFont="1" applyBorder="1" applyAlignment="1" applyProtection="1">
      <alignment vertical="top" wrapText="1" shrinkToFit="1"/>
      <protection locked="0"/>
    </xf>
    <xf numFmtId="0" fontId="1" fillId="0" borderId="6" xfId="0" applyFont="1" applyBorder="1" applyAlignment="1" applyProtection="1">
      <alignment vertical="top" wrapText="1" shrinkToFit="1"/>
      <protection locked="0"/>
    </xf>
    <xf numFmtId="0" fontId="1" fillId="0" borderId="7" xfId="0" applyFont="1" applyBorder="1" applyAlignment="1" applyProtection="1">
      <alignment vertical="top" wrapText="1" shrinkToFit="1"/>
      <protection locked="0"/>
    </xf>
    <xf numFmtId="0" fontId="1" fillId="0" borderId="0" xfId="0" applyFont="1" applyBorder="1" applyAlignment="1" applyProtection="1">
      <alignment vertical="top" wrapText="1" shrinkToFit="1"/>
      <protection locked="0"/>
    </xf>
    <xf numFmtId="0" fontId="1" fillId="0" borderId="8" xfId="0" applyFont="1" applyBorder="1" applyAlignment="1" applyProtection="1">
      <alignment vertical="top" wrapText="1" shrinkToFit="1"/>
      <protection locked="0"/>
    </xf>
    <xf numFmtId="0" fontId="1" fillId="0" borderId="9" xfId="0" applyFont="1" applyBorder="1" applyAlignment="1" applyProtection="1">
      <alignment vertical="top" wrapText="1" shrinkToFit="1"/>
      <protection locked="0"/>
    </xf>
    <xf numFmtId="0" fontId="1" fillId="0" borderId="3" xfId="0" applyFont="1" applyBorder="1" applyAlignment="1" applyProtection="1">
      <alignment vertical="top" wrapText="1" shrinkToFit="1"/>
      <protection locked="0"/>
    </xf>
    <xf numFmtId="0" fontId="1" fillId="0" borderId="10" xfId="0" applyFont="1" applyBorder="1" applyAlignment="1" applyProtection="1">
      <alignment vertical="top" wrapText="1" shrinkToFit="1"/>
      <protection locked="0"/>
    </xf>
    <xf numFmtId="0" fontId="1" fillId="0" borderId="0" xfId="0" applyFont="1" applyAlignment="1">
      <alignment horizontal="right"/>
    </xf>
    <xf numFmtId="0" fontId="1" fillId="0" borderId="0" xfId="0" applyFont="1" applyFill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6" fillId="0" borderId="4" xfId="0" applyFont="1" applyBorder="1" applyAlignment="1">
      <alignment horizontal="center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55</xdr:row>
          <xdr:rowOff>19050</xdr:rowOff>
        </xdr:from>
        <xdr:to>
          <xdr:col>2</xdr:col>
          <xdr:colOff>323850</xdr:colOff>
          <xdr:row>56</xdr:row>
          <xdr:rowOff>47625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2"/>
  <sheetViews>
    <sheetView tabSelected="1" zoomScaleNormal="100" workbookViewId="0">
      <selection activeCell="B5" sqref="B5:D5"/>
    </sheetView>
  </sheetViews>
  <sheetFormatPr defaultRowHeight="15" x14ac:dyDescent="0.2"/>
  <cols>
    <col min="1" max="1" width="14.5703125" style="1" customWidth="1"/>
    <col min="2" max="2" width="14.140625" style="1" customWidth="1"/>
    <col min="3" max="3" width="19.85546875" style="1" bestFit="1" customWidth="1"/>
    <col min="4" max="6" width="9.140625" style="1"/>
    <col min="7" max="7" width="13.7109375" style="1" customWidth="1"/>
    <col min="8" max="9" width="15.140625" style="1" customWidth="1"/>
    <col min="10" max="16384" width="9.140625" style="1"/>
  </cols>
  <sheetData>
    <row r="1" spans="1:9" ht="20.25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</row>
    <row r="2" spans="1:9" ht="20.25" x14ac:dyDescent="0.3">
      <c r="A2" s="32" t="s">
        <v>1</v>
      </c>
      <c r="B2" s="32"/>
      <c r="C2" s="32"/>
      <c r="D2" s="32"/>
      <c r="E2" s="32"/>
      <c r="F2" s="32"/>
      <c r="G2" s="32"/>
      <c r="H2" s="32"/>
      <c r="I2" s="32"/>
    </row>
    <row r="3" spans="1:9" ht="10.5" customHeight="1" x14ac:dyDescent="0.2"/>
    <row r="4" spans="1:9" ht="15.75" x14ac:dyDescent="0.25">
      <c r="A4" s="9" t="s">
        <v>2</v>
      </c>
      <c r="B4" s="8">
        <f ca="1">TODAY()</f>
        <v>45835</v>
      </c>
    </row>
    <row r="5" spans="1:9" ht="15.75" x14ac:dyDescent="0.25">
      <c r="A5" s="9" t="s">
        <v>3</v>
      </c>
      <c r="B5" s="46"/>
      <c r="C5" s="46"/>
      <c r="D5" s="46"/>
    </row>
    <row r="6" spans="1:9" ht="15.75" x14ac:dyDescent="0.25">
      <c r="A6" s="10" t="s">
        <v>35</v>
      </c>
      <c r="B6" s="13" t="b">
        <f>IF(B5=Sheet2!B3,Sheet2!A3,IF(B5=Sheet2!B4,Sheet2!A4,IF(B5=Sheet2!B5,Sheet2!A5,IF(B5=Sheet2!B6,Sheet2!A6,IF(B5=Sheet2!B7,Sheet2!A7,IF(B5=Sheet2!B8,Sheet2!A8,IF(B5=Sheet2!B9,Sheet2!A9,IF(B5=Sheet2!B10,Sheet2!A10))))))))</f>
        <v>0</v>
      </c>
      <c r="C6" s="14"/>
      <c r="D6" s="14"/>
    </row>
    <row r="7" spans="1:9" ht="15.75" x14ac:dyDescent="0.25">
      <c r="A7" s="10" t="s">
        <v>36</v>
      </c>
      <c r="B7" s="46"/>
      <c r="C7" s="46"/>
      <c r="D7" s="14"/>
    </row>
    <row r="8" spans="1:9" ht="15.75" x14ac:dyDescent="0.25">
      <c r="A8" s="10" t="s">
        <v>4</v>
      </c>
      <c r="B8" s="20"/>
      <c r="C8" s="14"/>
      <c r="D8" s="14"/>
    </row>
    <row r="9" spans="1:9" ht="15.75" x14ac:dyDescent="0.25">
      <c r="A9" s="9" t="s">
        <v>5</v>
      </c>
      <c r="B9" s="21"/>
      <c r="C9" s="14"/>
      <c r="D9" s="15" t="s">
        <v>16</v>
      </c>
      <c r="E9" s="4" t="s">
        <v>17</v>
      </c>
      <c r="F9" s="4" t="s">
        <v>18</v>
      </c>
    </row>
    <row r="10" spans="1:9" x14ac:dyDescent="0.2">
      <c r="D10" s="5">
        <v>1978</v>
      </c>
      <c r="E10" s="5">
        <v>2377</v>
      </c>
      <c r="F10" s="5">
        <v>2776</v>
      </c>
    </row>
    <row r="11" spans="1:9" ht="12.75" customHeight="1" x14ac:dyDescent="0.2">
      <c r="H11" s="33"/>
      <c r="I11" s="33"/>
    </row>
    <row r="12" spans="1:9" ht="15.75" x14ac:dyDescent="0.25">
      <c r="A12" s="6" t="s">
        <v>19</v>
      </c>
      <c r="B12" s="6" t="s">
        <v>20</v>
      </c>
      <c r="C12" s="6" t="s">
        <v>21</v>
      </c>
      <c r="D12" s="6" t="s">
        <v>22</v>
      </c>
      <c r="E12" s="6" t="s">
        <v>23</v>
      </c>
      <c r="F12" s="6" t="s">
        <v>24</v>
      </c>
      <c r="G12" s="6" t="s">
        <v>25</v>
      </c>
      <c r="H12" s="6" t="s">
        <v>26</v>
      </c>
      <c r="I12" s="6" t="s">
        <v>27</v>
      </c>
    </row>
    <row r="13" spans="1:9" x14ac:dyDescent="0.2">
      <c r="A13" s="22"/>
      <c r="B13" s="22"/>
      <c r="C13" s="22"/>
      <c r="D13" s="22"/>
      <c r="E13" s="22"/>
      <c r="F13" s="16" t="b">
        <f>IF($B$9="LA",$D$10,IF($B$9="LB",$E$10,IF($B$9="LC",$F$10)))</f>
        <v>0</v>
      </c>
      <c r="G13" s="17">
        <f>F13*E13</f>
        <v>0</v>
      </c>
      <c r="H13" s="24"/>
      <c r="I13" s="24"/>
    </row>
    <row r="14" spans="1:9" x14ac:dyDescent="0.2">
      <c r="A14" s="22"/>
      <c r="B14" s="22"/>
      <c r="C14" s="22"/>
      <c r="D14" s="22"/>
      <c r="E14" s="22"/>
      <c r="F14" s="16" t="b">
        <f t="shared" ref="F14:F24" si="0">IF($B$9="LA",$D$10,IF($B$9="LB",$E$10,IF($B$9="LC",$F$10)))</f>
        <v>0</v>
      </c>
      <c r="G14" s="17">
        <f t="shared" ref="G14:G24" si="1">F14*E14</f>
        <v>0</v>
      </c>
      <c r="H14" s="24"/>
      <c r="I14" s="24"/>
    </row>
    <row r="15" spans="1:9" x14ac:dyDescent="0.2">
      <c r="A15" s="22"/>
      <c r="B15" s="22"/>
      <c r="C15" s="22"/>
      <c r="D15" s="22"/>
      <c r="E15" s="22"/>
      <c r="F15" s="16" t="b">
        <f t="shared" si="0"/>
        <v>0</v>
      </c>
      <c r="G15" s="17">
        <f t="shared" si="1"/>
        <v>0</v>
      </c>
      <c r="H15" s="24"/>
      <c r="I15" s="24"/>
    </row>
    <row r="16" spans="1:9" x14ac:dyDescent="0.2">
      <c r="A16" s="22"/>
      <c r="B16" s="22"/>
      <c r="C16" s="22"/>
      <c r="D16" s="22"/>
      <c r="E16" s="22"/>
      <c r="F16" s="16" t="b">
        <f t="shared" si="0"/>
        <v>0</v>
      </c>
      <c r="G16" s="17">
        <f t="shared" si="1"/>
        <v>0</v>
      </c>
      <c r="H16" s="24"/>
      <c r="I16" s="24"/>
    </row>
    <row r="17" spans="1:9" x14ac:dyDescent="0.2">
      <c r="A17" s="22"/>
      <c r="B17" s="22"/>
      <c r="C17" s="22"/>
      <c r="D17" s="22"/>
      <c r="E17" s="22"/>
      <c r="F17" s="16" t="b">
        <f t="shared" si="0"/>
        <v>0</v>
      </c>
      <c r="G17" s="17">
        <f t="shared" si="1"/>
        <v>0</v>
      </c>
      <c r="H17" s="24"/>
      <c r="I17" s="24"/>
    </row>
    <row r="18" spans="1:9" x14ac:dyDescent="0.2">
      <c r="A18" s="22"/>
      <c r="B18" s="22"/>
      <c r="C18" s="22"/>
      <c r="D18" s="22"/>
      <c r="E18" s="22"/>
      <c r="F18" s="16" t="b">
        <f t="shared" si="0"/>
        <v>0</v>
      </c>
      <c r="G18" s="17">
        <f t="shared" si="1"/>
        <v>0</v>
      </c>
      <c r="H18" s="24"/>
      <c r="I18" s="24"/>
    </row>
    <row r="19" spans="1:9" x14ac:dyDescent="0.2">
      <c r="A19" s="22"/>
      <c r="B19" s="22"/>
      <c r="C19" s="22"/>
      <c r="D19" s="22"/>
      <c r="E19" s="22"/>
      <c r="F19" s="16" t="b">
        <f t="shared" si="0"/>
        <v>0</v>
      </c>
      <c r="G19" s="17">
        <f t="shared" si="1"/>
        <v>0</v>
      </c>
      <c r="H19" s="24"/>
      <c r="I19" s="24"/>
    </row>
    <row r="20" spans="1:9" x14ac:dyDescent="0.2">
      <c r="A20" s="22"/>
      <c r="B20" s="22"/>
      <c r="C20" s="22"/>
      <c r="D20" s="22"/>
      <c r="E20" s="22"/>
      <c r="F20" s="16" t="b">
        <f t="shared" si="0"/>
        <v>0</v>
      </c>
      <c r="G20" s="17">
        <f t="shared" si="1"/>
        <v>0</v>
      </c>
      <c r="H20" s="24"/>
      <c r="I20" s="24"/>
    </row>
    <row r="21" spans="1:9" x14ac:dyDescent="0.2">
      <c r="A21" s="22"/>
      <c r="B21" s="22"/>
      <c r="C21" s="22"/>
      <c r="D21" s="22"/>
      <c r="E21" s="22"/>
      <c r="F21" s="16" t="b">
        <f t="shared" si="0"/>
        <v>0</v>
      </c>
      <c r="G21" s="17">
        <f t="shared" si="1"/>
        <v>0</v>
      </c>
      <c r="H21" s="24"/>
      <c r="I21" s="24"/>
    </row>
    <row r="22" spans="1:9" x14ac:dyDescent="0.2">
      <c r="A22" s="22"/>
      <c r="B22" s="22"/>
      <c r="C22" s="22"/>
      <c r="D22" s="22"/>
      <c r="E22" s="22"/>
      <c r="F22" s="16" t="b">
        <f t="shared" si="0"/>
        <v>0</v>
      </c>
      <c r="G22" s="17">
        <f t="shared" si="1"/>
        <v>0</v>
      </c>
      <c r="H22" s="24"/>
      <c r="I22" s="24"/>
    </row>
    <row r="23" spans="1:9" x14ac:dyDescent="0.2">
      <c r="A23" s="22"/>
      <c r="B23" s="22"/>
      <c r="C23" s="22"/>
      <c r="D23" s="22"/>
      <c r="E23" s="22"/>
      <c r="F23" s="16" t="b">
        <f t="shared" si="0"/>
        <v>0</v>
      </c>
      <c r="G23" s="17">
        <f t="shared" si="1"/>
        <v>0</v>
      </c>
      <c r="H23" s="24"/>
      <c r="I23" s="24"/>
    </row>
    <row r="24" spans="1:9" ht="15.75" thickBot="1" x14ac:dyDescent="0.25">
      <c r="A24" s="22"/>
      <c r="B24" s="22"/>
      <c r="C24" s="22"/>
      <c r="D24" s="22"/>
      <c r="E24" s="22"/>
      <c r="F24" s="16" t="b">
        <f t="shared" si="0"/>
        <v>0</v>
      </c>
      <c r="G24" s="17">
        <f t="shared" si="1"/>
        <v>0</v>
      </c>
      <c r="H24" s="24"/>
      <c r="I24" s="24"/>
    </row>
    <row r="25" spans="1:9" ht="15.75" thickTop="1" x14ac:dyDescent="0.2">
      <c r="C25" s="1" t="s">
        <v>28</v>
      </c>
      <c r="D25" s="18">
        <f>SUM(D13:D24)</f>
        <v>0</v>
      </c>
      <c r="E25" s="18">
        <f>SUM(E13:E24)</f>
        <v>0</v>
      </c>
      <c r="F25" s="4"/>
      <c r="G25" s="19">
        <f>SUM(G13:G24)</f>
        <v>0</v>
      </c>
    </row>
    <row r="26" spans="1:9" ht="10.5" customHeight="1" x14ac:dyDescent="0.2"/>
    <row r="27" spans="1:9" x14ac:dyDescent="0.2">
      <c r="A27" s="33" t="s">
        <v>29</v>
      </c>
      <c r="B27" s="33"/>
      <c r="C27" s="47"/>
      <c r="D27" s="47"/>
      <c r="E27" s="47"/>
    </row>
    <row r="28" spans="1:9" x14ac:dyDescent="0.2">
      <c r="C28" s="48" t="s">
        <v>30</v>
      </c>
      <c r="D28" s="48"/>
      <c r="E28" s="48"/>
    </row>
    <row r="29" spans="1:9" ht="9" customHeight="1" x14ac:dyDescent="0.2"/>
    <row r="30" spans="1:9" x14ac:dyDescent="0.2">
      <c r="F30" s="30" t="s">
        <v>38</v>
      </c>
    </row>
    <row r="31" spans="1:9" x14ac:dyDescent="0.2">
      <c r="A31" s="33"/>
      <c r="B31" s="33"/>
      <c r="C31" s="33"/>
      <c r="F31" s="33"/>
      <c r="G31" s="33"/>
      <c r="H31" s="33"/>
    </row>
    <row r="32" spans="1:9" x14ac:dyDescent="0.2">
      <c r="A32" s="34"/>
      <c r="B32" s="34"/>
      <c r="C32" s="34"/>
      <c r="D32" s="7"/>
      <c r="F32" s="34"/>
      <c r="G32" s="34"/>
      <c r="H32" s="34"/>
      <c r="I32" s="7"/>
    </row>
    <row r="33" spans="1:9" x14ac:dyDescent="0.2">
      <c r="A33" s="35" t="s">
        <v>41</v>
      </c>
      <c r="B33" s="35"/>
      <c r="C33" s="35"/>
      <c r="D33" s="4" t="s">
        <v>31</v>
      </c>
      <c r="F33" s="35" t="s">
        <v>42</v>
      </c>
      <c r="G33" s="35"/>
      <c r="H33" s="35"/>
      <c r="I33" s="25" t="s">
        <v>31</v>
      </c>
    </row>
    <row r="34" spans="1:9" x14ac:dyDescent="0.2">
      <c r="A34" s="29"/>
      <c r="B34" s="29"/>
      <c r="C34" s="29"/>
      <c r="D34" s="27"/>
      <c r="F34" s="29"/>
      <c r="G34" s="29"/>
      <c r="H34" s="29"/>
      <c r="I34" s="27"/>
    </row>
    <row r="35" spans="1:9" x14ac:dyDescent="0.2">
      <c r="A35" s="31" t="s">
        <v>39</v>
      </c>
      <c r="B35" s="29"/>
      <c r="C35" s="29"/>
      <c r="D35" s="27"/>
      <c r="F35" s="31" t="s">
        <v>39</v>
      </c>
      <c r="G35" s="29"/>
      <c r="H35" s="29"/>
      <c r="I35" s="27"/>
    </row>
    <row r="36" spans="1:9" x14ac:dyDescent="0.2">
      <c r="A36" s="33"/>
      <c r="B36" s="33"/>
      <c r="C36" s="33"/>
      <c r="F36" s="33"/>
      <c r="G36" s="33"/>
      <c r="H36" s="33"/>
    </row>
    <row r="37" spans="1:9" x14ac:dyDescent="0.2">
      <c r="A37" s="34"/>
      <c r="B37" s="34"/>
      <c r="C37" s="34"/>
      <c r="D37" s="7"/>
      <c r="F37" s="34"/>
      <c r="G37" s="34"/>
      <c r="H37" s="34"/>
      <c r="I37" s="7"/>
    </row>
    <row r="38" spans="1:9" x14ac:dyDescent="0.2">
      <c r="A38" s="35" t="s">
        <v>47</v>
      </c>
      <c r="B38" s="35"/>
      <c r="C38" s="35"/>
      <c r="D38" s="4" t="s">
        <v>31</v>
      </c>
      <c r="F38" s="35" t="s">
        <v>43</v>
      </c>
      <c r="G38" s="35"/>
      <c r="H38" s="35"/>
      <c r="I38" s="26" t="s">
        <v>31</v>
      </c>
    </row>
    <row r="39" spans="1:9" x14ac:dyDescent="0.2">
      <c r="A39" s="29"/>
      <c r="B39" s="29"/>
      <c r="C39" s="29"/>
      <c r="D39" s="27"/>
      <c r="F39" s="29"/>
      <c r="G39" s="29"/>
      <c r="H39" s="29"/>
      <c r="I39" s="27"/>
    </row>
    <row r="40" spans="1:9" x14ac:dyDescent="0.2">
      <c r="A40" s="30" t="s">
        <v>38</v>
      </c>
      <c r="B40" s="29"/>
      <c r="C40" s="29"/>
      <c r="D40" s="27"/>
      <c r="F40" s="30" t="s">
        <v>38</v>
      </c>
      <c r="G40" s="29"/>
      <c r="H40" s="29"/>
      <c r="I40" s="28"/>
    </row>
    <row r="41" spans="1:9" x14ac:dyDescent="0.2">
      <c r="A41" s="33"/>
      <c r="B41" s="33"/>
      <c r="C41" s="33"/>
      <c r="F41" s="33"/>
      <c r="G41" s="33"/>
      <c r="H41" s="33"/>
    </row>
    <row r="42" spans="1:9" x14ac:dyDescent="0.2">
      <c r="A42" s="34"/>
      <c r="B42" s="34"/>
      <c r="C42" s="34"/>
      <c r="D42" s="7"/>
      <c r="F42" s="34"/>
      <c r="G42" s="34"/>
      <c r="H42" s="34"/>
      <c r="I42" s="7"/>
    </row>
    <row r="43" spans="1:9" x14ac:dyDescent="0.2">
      <c r="A43" s="35" t="s">
        <v>46</v>
      </c>
      <c r="B43" s="35"/>
      <c r="C43" s="35"/>
      <c r="D43" s="25" t="s">
        <v>31</v>
      </c>
      <c r="F43" s="35" t="s">
        <v>44</v>
      </c>
      <c r="G43" s="35"/>
      <c r="H43" s="35"/>
      <c r="I43" s="28" t="s">
        <v>31</v>
      </c>
    </row>
    <row r="44" spans="1:9" x14ac:dyDescent="0.2">
      <c r="A44" s="29"/>
      <c r="B44" s="29"/>
      <c r="C44" s="29"/>
      <c r="D44" s="28"/>
      <c r="F44" s="29"/>
      <c r="G44" s="29"/>
      <c r="H44" s="29"/>
      <c r="I44" s="28"/>
    </row>
    <row r="45" spans="1:9" x14ac:dyDescent="0.2">
      <c r="A45" s="31" t="s">
        <v>40</v>
      </c>
      <c r="B45" s="29"/>
      <c r="C45" s="29"/>
      <c r="D45" s="27"/>
      <c r="F45" s="29"/>
      <c r="G45" s="29"/>
      <c r="H45" s="29"/>
      <c r="I45" s="28"/>
    </row>
    <row r="46" spans="1:9" x14ac:dyDescent="0.2">
      <c r="A46" s="33"/>
      <c r="B46" s="33"/>
      <c r="C46" s="33"/>
      <c r="F46" s="29"/>
      <c r="G46" s="29"/>
      <c r="H46" s="29"/>
      <c r="I46" s="28"/>
    </row>
    <row r="47" spans="1:9" x14ac:dyDescent="0.2">
      <c r="A47" s="34"/>
      <c r="B47" s="34"/>
      <c r="C47" s="34"/>
      <c r="D47" s="7"/>
      <c r="F47" s="29"/>
      <c r="G47" s="29"/>
      <c r="H47" s="29"/>
      <c r="I47" s="28"/>
    </row>
    <row r="48" spans="1:9" x14ac:dyDescent="0.2">
      <c r="A48" s="35" t="s">
        <v>45</v>
      </c>
      <c r="B48" s="35"/>
      <c r="C48" s="35"/>
      <c r="D48" s="26" t="s">
        <v>31</v>
      </c>
      <c r="F48" s="29"/>
      <c r="G48" s="29"/>
      <c r="H48" s="29"/>
      <c r="I48" s="28"/>
    </row>
    <row r="49" spans="1:9" ht="12" customHeight="1" x14ac:dyDescent="0.2">
      <c r="A49" s="29"/>
      <c r="B49" s="29"/>
      <c r="C49" s="29"/>
      <c r="D49" s="28"/>
      <c r="F49" s="29"/>
      <c r="G49" s="29"/>
      <c r="H49" s="29"/>
      <c r="I49" s="28"/>
    </row>
    <row r="50" spans="1:9" ht="15.75" x14ac:dyDescent="0.25">
      <c r="A50" s="1" t="s">
        <v>37</v>
      </c>
      <c r="B50"/>
      <c r="C50"/>
      <c r="D50"/>
      <c r="E50"/>
      <c r="F50"/>
      <c r="G50"/>
      <c r="H50"/>
      <c r="I50"/>
    </row>
    <row r="51" spans="1:9" ht="15.75" x14ac:dyDescent="0.25">
      <c r="A51" s="49"/>
      <c r="B51" s="49"/>
      <c r="C51" s="49"/>
      <c r="D51" s="49"/>
      <c r="E51" s="49"/>
      <c r="F51" s="49"/>
      <c r="G51" s="49"/>
      <c r="H51" s="49"/>
      <c r="I51"/>
    </row>
    <row r="52" spans="1:9" ht="15.75" x14ac:dyDescent="0.25">
      <c r="A52" s="49"/>
      <c r="B52" s="49"/>
      <c r="C52" s="49"/>
      <c r="D52" s="49"/>
      <c r="E52" s="49"/>
      <c r="F52" s="49"/>
      <c r="G52" s="49"/>
      <c r="H52" s="49"/>
      <c r="I52"/>
    </row>
    <row r="53" spans="1:9" ht="15.75" x14ac:dyDescent="0.25">
      <c r="A53" s="49"/>
      <c r="B53" s="49"/>
      <c r="C53" s="49"/>
      <c r="D53" s="49"/>
      <c r="E53" s="49"/>
      <c r="F53" s="49"/>
      <c r="G53" s="49"/>
      <c r="H53" s="49"/>
      <c r="I53"/>
    </row>
    <row r="54" spans="1:9" ht="15.75" x14ac:dyDescent="0.25">
      <c r="A54" s="49"/>
      <c r="B54" s="49"/>
      <c r="C54" s="49"/>
      <c r="D54" s="49"/>
      <c r="E54" s="49"/>
      <c r="F54" s="49"/>
      <c r="G54" s="49"/>
      <c r="H54" s="49"/>
      <c r="I54"/>
    </row>
    <row r="55" spans="1:9" ht="5.0999999999999996" customHeight="1" x14ac:dyDescent="0.2"/>
    <row r="56" spans="1:9" x14ac:dyDescent="0.2">
      <c r="A56" s="33" t="s">
        <v>32</v>
      </c>
      <c r="B56" s="33"/>
      <c r="C56" s="12"/>
      <c r="D56" s="45" t="s">
        <v>33</v>
      </c>
      <c r="E56" s="45"/>
      <c r="F56" s="23"/>
    </row>
    <row r="57" spans="1:9" x14ac:dyDescent="0.2">
      <c r="A57" s="11" t="s">
        <v>34</v>
      </c>
    </row>
    <row r="58" spans="1:9" ht="15.75" x14ac:dyDescent="0.25">
      <c r="A58" s="36"/>
      <c r="B58" s="37"/>
      <c r="C58" s="37"/>
      <c r="D58" s="37"/>
      <c r="E58" s="37"/>
      <c r="F58" s="37"/>
      <c r="G58" s="37"/>
      <c r="H58" s="38"/>
      <c r="I58"/>
    </row>
    <row r="59" spans="1:9" ht="15.75" x14ac:dyDescent="0.25">
      <c r="A59" s="39"/>
      <c r="B59" s="40"/>
      <c r="C59" s="40"/>
      <c r="D59" s="40"/>
      <c r="E59" s="40"/>
      <c r="F59" s="40"/>
      <c r="G59" s="40"/>
      <c r="H59" s="41"/>
      <c r="I59"/>
    </row>
    <row r="60" spans="1:9" ht="15.75" x14ac:dyDescent="0.25">
      <c r="A60" s="39"/>
      <c r="B60" s="40"/>
      <c r="C60" s="40"/>
      <c r="D60" s="40"/>
      <c r="E60" s="40"/>
      <c r="F60" s="40"/>
      <c r="G60" s="40"/>
      <c r="H60" s="41"/>
      <c r="I60"/>
    </row>
    <row r="61" spans="1:9" ht="15.75" x14ac:dyDescent="0.25">
      <c r="A61" s="42"/>
      <c r="B61" s="43"/>
      <c r="C61" s="43"/>
      <c r="D61" s="43"/>
      <c r="E61" s="43"/>
      <c r="F61" s="43"/>
      <c r="G61" s="43"/>
      <c r="H61" s="44"/>
      <c r="I61"/>
    </row>
    <row r="62" spans="1:9" ht="15.75" x14ac:dyDescent="0.25">
      <c r="A62"/>
      <c r="B62"/>
      <c r="C62"/>
      <c r="D62"/>
      <c r="E62"/>
      <c r="F62"/>
      <c r="G62"/>
      <c r="H62"/>
      <c r="I62"/>
    </row>
  </sheetData>
  <sheetProtection algorithmName="SHA-512" hashValue="OeZp60qfKUDoG3HdxW/ZhSGzpzHtTwJABXVxkDNTUsHe+1JZK3sJKEszp87FvrExENmMfhwOJ7XAJueeMHi5WA==" saltValue="g+PYa7Jqm7ZHFFgz7rW1YA==" spinCount="100000" sheet="1" objects="1" scenarios="1"/>
  <mergeCells count="26">
    <mergeCell ref="A41:C42"/>
    <mergeCell ref="A43:C43"/>
    <mergeCell ref="A51:H54"/>
    <mergeCell ref="A33:C33"/>
    <mergeCell ref="A46:C47"/>
    <mergeCell ref="A48:C48"/>
    <mergeCell ref="F36:H37"/>
    <mergeCell ref="F38:H38"/>
    <mergeCell ref="F41:H42"/>
    <mergeCell ref="F43:H43"/>
    <mergeCell ref="A1:I1"/>
    <mergeCell ref="A2:I2"/>
    <mergeCell ref="F31:H32"/>
    <mergeCell ref="F33:H33"/>
    <mergeCell ref="A58:H61"/>
    <mergeCell ref="A56:B56"/>
    <mergeCell ref="D56:E56"/>
    <mergeCell ref="B5:D5"/>
    <mergeCell ref="B7:C7"/>
    <mergeCell ref="A36:C37"/>
    <mergeCell ref="A38:C38"/>
    <mergeCell ref="H11:I11"/>
    <mergeCell ref="A27:B27"/>
    <mergeCell ref="C27:E27"/>
    <mergeCell ref="C28:E28"/>
    <mergeCell ref="A31:C32"/>
  </mergeCells>
  <dataValidations count="1">
    <dataValidation type="list" allowBlank="1" showInputMessage="1" showErrorMessage="1" sqref="B9" xr:uid="{00000000-0002-0000-0000-000000000000}">
      <formula1>$D$9:$F$9</formula1>
    </dataValidation>
  </dataValidations>
  <pageMargins left="0.4" right="0.4" top="0.25" bottom="0.75" header="0.3" footer="0.3"/>
  <pageSetup scale="81" fitToHeight="0" orientation="portrait" r:id="rId1"/>
  <headerFooter>
    <oddFooter>&amp;LIf homebased at another campus, submit with approved request to hire memo.&amp;R&amp;"Arial,Regular"&amp;8Lecturer PAF Rev 08/01/2025
Rates effective Fall 2025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2</xdr:col>
                    <xdr:colOff>19050</xdr:colOff>
                    <xdr:row>55</xdr:row>
                    <xdr:rowOff>19050</xdr:rowOff>
                  </from>
                  <to>
                    <xdr:col>2</xdr:col>
                    <xdr:colOff>323850</xdr:colOff>
                    <xdr:row>56</xdr:row>
                    <xdr:rowOff>47625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Sheet2!$B$3:$B$10</xm:f>
          </x14:formula1>
          <xm:sqref>B5:D5</xm:sqref>
        </x14:dataValidation>
        <x14:dataValidation type="list" allowBlank="1" showInputMessage="1" showErrorMessage="1" xr:uid="{00000000-0002-0000-0000-000002000000}">
          <x14:formula1>
            <xm:f>Sheet2!$A$13:$A$17</xm:f>
          </x14:formula1>
          <xm:sqref>F56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workbookViewId="0">
      <selection activeCell="E4" sqref="E4"/>
    </sheetView>
  </sheetViews>
  <sheetFormatPr defaultRowHeight="15" x14ac:dyDescent="0.25"/>
  <cols>
    <col min="1" max="1" width="26.85546875" bestFit="1" customWidth="1"/>
    <col min="2" max="2" width="46.7109375" bestFit="1" customWidth="1"/>
  </cols>
  <sheetData>
    <row r="1" spans="1:2" ht="18.75" x14ac:dyDescent="0.3">
      <c r="A1" s="50" t="s">
        <v>6</v>
      </c>
      <c r="B1" s="50"/>
    </row>
    <row r="2" spans="1:2" ht="15.75" x14ac:dyDescent="0.25">
      <c r="A2" s="2" t="s">
        <v>7</v>
      </c>
      <c r="B2" s="2" t="s">
        <v>8</v>
      </c>
    </row>
    <row r="3" spans="1:2" ht="15.75" x14ac:dyDescent="0.25">
      <c r="A3" s="2">
        <v>984</v>
      </c>
      <c r="B3" s="2" t="s">
        <v>9</v>
      </c>
    </row>
    <row r="4" spans="1:2" ht="15.75" x14ac:dyDescent="0.25">
      <c r="A4" s="2">
        <v>988</v>
      </c>
      <c r="B4" s="2" t="s">
        <v>49</v>
      </c>
    </row>
    <row r="5" spans="1:2" ht="15.75" x14ac:dyDescent="0.25">
      <c r="A5" s="2">
        <v>985</v>
      </c>
      <c r="B5" s="2" t="s">
        <v>10</v>
      </c>
    </row>
    <row r="6" spans="1:2" ht="15.75" x14ac:dyDescent="0.25">
      <c r="A6" s="2">
        <v>986</v>
      </c>
      <c r="B6" s="2" t="s">
        <v>11</v>
      </c>
    </row>
    <row r="7" spans="1:2" ht="15.75" x14ac:dyDescent="0.25">
      <c r="A7" s="2">
        <v>991</v>
      </c>
      <c r="B7" s="2" t="s">
        <v>13</v>
      </c>
    </row>
    <row r="8" spans="1:2" ht="15.75" x14ac:dyDescent="0.25">
      <c r="A8" s="2">
        <v>989</v>
      </c>
      <c r="B8" s="2" t="s">
        <v>14</v>
      </c>
    </row>
    <row r="9" spans="1:2" ht="15.75" x14ac:dyDescent="0.25">
      <c r="A9" s="2">
        <v>987</v>
      </c>
      <c r="B9" s="2" t="s">
        <v>12</v>
      </c>
    </row>
    <row r="10" spans="1:2" ht="15.75" x14ac:dyDescent="0.25">
      <c r="A10" s="2">
        <v>981</v>
      </c>
      <c r="B10" s="2" t="s">
        <v>48</v>
      </c>
    </row>
    <row r="12" spans="1:2" x14ac:dyDescent="0.25">
      <c r="A12" t="s">
        <v>15</v>
      </c>
    </row>
    <row r="13" spans="1:2" ht="15.75" x14ac:dyDescent="0.25">
      <c r="A13" s="3">
        <v>1</v>
      </c>
    </row>
    <row r="14" spans="1:2" ht="15.75" x14ac:dyDescent="0.25">
      <c r="A14" s="3">
        <v>2</v>
      </c>
    </row>
    <row r="15" spans="1:2" ht="15.75" x14ac:dyDescent="0.25">
      <c r="A15" s="3">
        <v>3</v>
      </c>
    </row>
    <row r="16" spans="1:2" ht="15.75" x14ac:dyDescent="0.25">
      <c r="A16" s="3">
        <v>4</v>
      </c>
    </row>
    <row r="17" spans="1:1" ht="15.75" x14ac:dyDescent="0.25">
      <c r="A17" s="3">
        <v>5</v>
      </c>
    </row>
  </sheetData>
  <sortState xmlns:xlrd2="http://schemas.microsoft.com/office/spreadsheetml/2017/richdata2" ref="A3:B10">
    <sortCondition ref="B3:B10"/>
  </sortState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Leeward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Ogawa</dc:creator>
  <cp:lastModifiedBy>Sysprep User</cp:lastModifiedBy>
  <cp:lastPrinted>2025-06-27T02:56:28Z</cp:lastPrinted>
  <dcterms:created xsi:type="dcterms:W3CDTF">2017-10-25T17:52:39Z</dcterms:created>
  <dcterms:modified xsi:type="dcterms:W3CDTF">2025-06-27T19:58:16Z</dcterms:modified>
</cp:coreProperties>
</file>